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rille de mesure mensuelle  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3">
    <font>
      <name val="Calibri"/>
      <family val="2"/>
      <color theme="1"/>
      <sz val="11"/>
      <scheme val="minor"/>
    </font>
    <font>
      <name val="Arial"/>
      <b val="1"/>
      <color rgb="00131313"/>
      <sz val="16"/>
    </font>
    <font>
      <name val="Arial"/>
      <color rgb="00131313"/>
      <sz val="10"/>
    </font>
    <font>
      <name val="Arial"/>
      <color rgb="00777777"/>
      <sz val="8"/>
    </font>
    <font>
      <name val="Arial"/>
      <b val="1"/>
      <color rgb="00131313"/>
      <sz val="9"/>
    </font>
    <font>
      <name val="Arial"/>
      <b val="1"/>
      <sz val="11"/>
    </font>
    <font>
      <name val="Arial"/>
      <b val="1"/>
      <color rgb="00AD29F4"/>
      <sz val="8"/>
    </font>
    <font>
      <name val="Arial"/>
      <color rgb="00444444"/>
      <sz val="9"/>
    </font>
    <font>
      <name val="Arial"/>
      <b val="1"/>
      <color rgb="00FFFFFF"/>
      <sz val="9"/>
    </font>
    <font>
      <name val="Arial"/>
      <i val="1"/>
      <color rgb="00777777"/>
      <sz val="9"/>
    </font>
    <font>
      <name val="Arial"/>
      <b val="1"/>
      <color rgb="00131313"/>
      <sz val="10"/>
    </font>
    <font>
      <name val="Arial"/>
      <color rgb="00555555"/>
      <sz val="9"/>
    </font>
    <font>
      <name val="Arial"/>
      <color rgb="00AD29F4"/>
      <sz val="9"/>
      <u val="single"/>
    </font>
  </fonts>
  <fills count="6">
    <fill>
      <patternFill/>
    </fill>
    <fill>
      <patternFill patternType="gray125"/>
    </fill>
    <fill>
      <patternFill patternType="solid">
        <fgColor rgb="00131313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4E1FD"/>
      </patternFill>
    </fill>
  </fills>
  <borders count="3">
    <border>
      <left/>
      <right/>
      <top/>
      <bottom/>
      <diagonal/>
    </border>
    <border>
      <left style="thin">
        <color rgb="00DA9FFA"/>
      </left>
      <right style="thin">
        <color rgb="00DA9FFA"/>
      </right>
      <top style="thin">
        <color rgb="00DA9FFA"/>
      </top>
      <bottom style="thin">
        <color rgb="00DA9FFA"/>
      </bottom>
    </border>
    <border>
      <bottom style="thin">
        <color rgb="00DA9FFA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center" wrapText="1"/>
    </xf>
    <xf numFmtId="0" fontId="5" fillId="0" borderId="1" applyAlignment="1" pivotButton="0" quotePrefix="0" xfId="0">
      <alignment horizontal="center" vertical="center"/>
    </xf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2" borderId="0" applyAlignment="1" pivotButton="0" quotePrefix="0" xfId="0">
      <alignment horizontal="left" vertical="center" wrapText="1"/>
    </xf>
    <xf numFmtId="0" fontId="8" fillId="2" borderId="0" applyAlignment="1" pivotButton="0" quotePrefix="0" xfId="0">
      <alignment horizontal="center" vertical="center" wrapText="1"/>
    </xf>
    <xf numFmtId="0" fontId="9" fillId="3" borderId="0" applyAlignment="1" pivotButton="0" quotePrefix="0" xfId="0">
      <alignment horizontal="left" vertical="center" wrapText="1"/>
    </xf>
    <xf numFmtId="0" fontId="9" fillId="3" borderId="0" applyAlignment="1" pivotButton="0" quotePrefix="0" xfId="0">
      <alignment horizontal="center" vertical="center" wrapText="1"/>
    </xf>
    <xf numFmtId="0" fontId="2" fillId="4" borderId="2" applyAlignment="1" pivotButton="0" quotePrefix="0" xfId="0">
      <alignment horizontal="left" vertical="center" wrapText="1"/>
    </xf>
    <xf numFmtId="0" fontId="2" fillId="4" borderId="2" applyAlignment="1" pivotButton="0" quotePrefix="0" xfId="0">
      <alignment horizontal="center" vertical="center" wrapText="1"/>
    </xf>
    <xf numFmtId="164" fontId="10" fillId="5" borderId="2" applyAlignment="1" pivotButton="0" quotePrefix="0" xfId="0">
      <alignment horizontal="center" vertical="center" wrapText="1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orphose.io/rdv/?utm_source=livre-blanc&amp;utm_medium=xlsx&amp;utm_campaign=referencement-ia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24.48" customWidth="1" min="1" max="1"/>
    <col width="14.4" customWidth="1" min="2" max="2"/>
    <col width="15.84" customWidth="1" min="3" max="3"/>
    <col width="15.84" customWidth="1" min="4" max="4"/>
    <col width="17.28" customWidth="1" min="5" max="5"/>
    <col width="17.28" customWidth="1" min="6" max="6"/>
    <col width="14.4" customWidth="1" min="7" max="7"/>
    <col width="15.84" customWidth="1" min="8" max="8"/>
    <col width="15.84" customWidth="1" min="9" max="9"/>
  </cols>
  <sheetData>
    <row r="1" ht="26" customHeight="1">
      <c r="A1" s="1" t="inlineStr">
        <is>
          <t>Grille de mesure mensuelle : 20 questions, 3 moteurs IA</t>
        </is>
      </c>
    </row>
    <row r="2" ht="18" customHeight="1">
      <c r="A2" s="2" t="inlineStr">
        <is>
          <t>Testez chaque question deux fois par moteur en navigation privée, puis reportez les totaux.</t>
        </is>
      </c>
    </row>
    <row r="3">
      <c r="A3" s="3" t="inlineStr">
        <is>
          <t>Morphose · Référencement IA : être cité par ChatGPT, Perplexity et Google AI Overviews, le guide des PME</t>
        </is>
      </c>
    </row>
    <row r="5" ht="22" customHeight="1">
      <c r="A5" s="4" t="inlineStr">
        <is>
          <t>Marque et variantes</t>
        </is>
      </c>
      <c r="C5" s="5" t="n"/>
    </row>
    <row r="6" ht="22" customHeight="1">
      <c r="A6" s="4" t="inlineStr">
        <is>
          <t>Concurrent suivi</t>
        </is>
      </c>
      <c r="C6" s="5" t="n"/>
    </row>
    <row r="7" ht="22" customHeight="1">
      <c r="A7" s="4" t="inlineStr">
        <is>
          <t>Mois des tests</t>
        </is>
      </c>
      <c r="C7" s="5" t="n"/>
    </row>
    <row r="8" ht="22" customHeight="1">
      <c r="A8" s="4" t="inlineStr">
        <is>
          <t>Réponses inexactes (sur 60)</t>
        </is>
      </c>
      <c r="C8" s="5" t="n"/>
    </row>
    <row r="10" ht="15" customHeight="1">
      <c r="A10" s="6" t="inlineStr">
        <is>
          <t>TAUX NUL SUR GOOGLE</t>
        </is>
      </c>
      <c r="B10" s="7" t="inlineStr">
        <is>
          <t>Vérifiez que vos pages sont indexées et éligibles à un extrait (Google).</t>
        </is>
      </c>
    </row>
    <row r="11" ht="15" customHeight="1">
      <c r="A11" s="6" t="inlineStr">
        <is>
          <t>TAUX NUL SUR CHATGPT</t>
        </is>
      </c>
      <c r="B11" s="7" t="inlineStr">
        <is>
          <t>Vérifiez que votre robots.txt autorise OAI-SearchBot (OpenAI).</t>
        </is>
      </c>
    </row>
    <row r="12" ht="15" customHeight="1">
      <c r="A12" s="6" t="inlineStr">
        <is>
          <t>IMPRESSIONS GOOGLE</t>
        </is>
      </c>
      <c r="B12" s="7" t="inlineStr">
        <is>
          <t>Notez à part les impressions IA de Search Console, sans les additionner.</t>
        </is>
      </c>
    </row>
    <row r="13" ht="15" customHeight="1">
      <c r="A13" s="6" t="inlineStr">
        <is>
          <t>SITES TIERS DOMINANTS</t>
        </is>
      </c>
      <c r="B13" s="7" t="inlineStr">
        <is>
          <t>Wikipedia, YouTube et Reddit font 15 % des liens des résumés Google (Pew) : visez vos sites dominants.</t>
        </is>
      </c>
    </row>
    <row r="15" ht="34" customHeight="1">
      <c r="A15" s="8" t="inlineStr">
        <is>
          <t>Moteur</t>
        </is>
      </c>
      <c r="B15" s="9" t="inlineStr">
        <is>
          <t>Testées</t>
        </is>
      </c>
      <c r="C15" s="9" t="inlineStr">
        <is>
          <t>Marque citée</t>
        </is>
      </c>
      <c r="D15" s="9" t="inlineStr">
        <is>
          <t>Site cité</t>
        </is>
      </c>
      <c r="E15" s="9" t="inlineStr">
        <is>
          <t>Rival cité</t>
        </is>
      </c>
      <c r="F15" s="9" t="inlineStr">
        <is>
          <t>Taux M-1</t>
        </is>
      </c>
      <c r="G15" s="9" t="inlineStr">
        <is>
          <t>Taux (%)</t>
        </is>
      </c>
      <c r="H15" s="9" t="inlineStr">
        <is>
          <t>Écart (pts)</t>
        </is>
      </c>
      <c r="I15" s="9" t="inlineStr">
        <is>
          <t>Évol. (pts)</t>
        </is>
      </c>
    </row>
    <row r="16" ht="28" customHeight="1">
      <c r="A16" s="10" t="inlineStr">
        <is>
          <t>Total (exemple)</t>
        </is>
      </c>
      <c r="B16" s="11" t="inlineStr">
        <is>
          <t>60</t>
        </is>
      </c>
      <c r="C16" s="11" t="inlineStr">
        <is>
          <t>18</t>
        </is>
      </c>
      <c r="D16" s="11" t="inlineStr">
        <is>
          <t>6</t>
        </is>
      </c>
      <c r="E16" s="11" t="inlineStr">
        <is>
          <t>24</t>
        </is>
      </c>
      <c r="F16" s="11" t="inlineStr">
        <is>
          <t>20</t>
        </is>
      </c>
      <c r="G16" s="11" t="inlineStr">
        <is>
          <t>30,0</t>
        </is>
      </c>
      <c r="H16" s="11" t="inlineStr">
        <is>
          <t>10,0</t>
        </is>
      </c>
      <c r="I16" s="11" t="inlineStr">
        <is>
          <t>10,0</t>
        </is>
      </c>
    </row>
    <row r="17" ht="24" customHeight="1">
      <c r="A17" s="12" t="n"/>
      <c r="B17" s="13" t="n"/>
      <c r="C17" s="13" t="n"/>
      <c r="D17" s="13" t="n"/>
      <c r="E17" s="13" t="n"/>
      <c r="F17" s="13" t="n"/>
      <c r="G17" s="14">
        <f>IF(OR(B17="",C17=""),"",IFERROR(IF(B17&gt;0,100*C17/B17,0),""))</f>
        <v/>
      </c>
      <c r="H17" s="14">
        <f>IF(OR(B17="",E17="",C17=""),"",IFERROR(IF(B17&gt;0,100*(E17-C17)/B17,0),""))</f>
        <v/>
      </c>
      <c r="I17" s="14">
        <f>IF(OR(B17="",C17="",F17=""),"",IFERROR(IF(B17&gt;0,100*C17/B17,0)-F17,""))</f>
        <v/>
      </c>
    </row>
    <row r="18" ht="24" customHeight="1">
      <c r="A18" s="12" t="n"/>
      <c r="B18" s="13" t="n"/>
      <c r="C18" s="13" t="n"/>
      <c r="D18" s="13" t="n"/>
      <c r="E18" s="13" t="n"/>
      <c r="F18" s="13" t="n"/>
      <c r="G18" s="14">
        <f>IF(OR(B18="",C18=""),"",IFERROR(IF(B18&gt;0,100*C18/B18,0),""))</f>
        <v/>
      </c>
      <c r="H18" s="14">
        <f>IF(OR(B18="",E18="",C18=""),"",IFERROR(IF(B18&gt;0,100*(E18-C18)/B18,0),""))</f>
        <v/>
      </c>
      <c r="I18" s="14">
        <f>IF(OR(B18="",C18="",F18=""),"",IFERROR(IF(B18&gt;0,100*C18/B18,0)-F18,""))</f>
        <v/>
      </c>
    </row>
    <row r="19" ht="24" customHeight="1">
      <c r="A19" s="12" t="n"/>
      <c r="B19" s="13" t="n"/>
      <c r="C19" s="13" t="n"/>
      <c r="D19" s="13" t="n"/>
      <c r="E19" s="13" t="n"/>
      <c r="F19" s="13" t="n"/>
      <c r="G19" s="14">
        <f>IF(OR(B19="",C19=""),"",IFERROR(IF(B19&gt;0,100*C19/B19,0),""))</f>
        <v/>
      </c>
      <c r="H19" s="14">
        <f>IF(OR(B19="",E19="",C19=""),"",IFERROR(IF(B19&gt;0,100*(E19-C19)/B19,0),""))</f>
        <v/>
      </c>
      <c r="I19" s="14">
        <f>IF(OR(B19="",C19="",F19=""),"",IFERROR(IF(B19&gt;0,100*C19/B19,0)-F19,""))</f>
        <v/>
      </c>
    </row>
    <row r="20" ht="24" customHeight="1">
      <c r="A20" s="12" t="n"/>
      <c r="B20" s="13" t="n"/>
      <c r="C20" s="13" t="n"/>
      <c r="D20" s="13" t="n"/>
      <c r="E20" s="13" t="n"/>
      <c r="F20" s="13" t="n"/>
      <c r="G20" s="14">
        <f>IF(OR(B20="",C20=""),"",IFERROR(IF(B20&gt;0,100*C20/B20,0),""))</f>
        <v/>
      </c>
      <c r="H20" s="14">
        <f>IF(OR(B20="",E20="",C20=""),"",IFERROR(IF(B20&gt;0,100*(E20-C20)/B20,0),""))</f>
        <v/>
      </c>
      <c r="I20" s="14">
        <f>IF(OR(B20="",C20="",F20=""),"",IFERROR(IF(B20&gt;0,100*C20/B20,0)-F20,""))</f>
        <v/>
      </c>
    </row>
    <row r="22" ht="60" customHeight="1">
      <c r="A22" s="15" t="inlineStr">
        <is>
          <t>Taux = part des réponses citant la marque, en % ; écart = concurrent moins vous, en points (positif s’il vous devance) ; évolution = taux du mois moins taux M-1, ignorée le premier mois. Remplissez une ligne par moteur (20 questions, 2 essais, marque citée si elle apparaît une fois), puis une ligne Total (60 réponses). Commentez une évolution du Total à partir de 10 points (une réponse y pèse 1,7 point) ; la grille mesure la visibilité, pas le trafic.</t>
        </is>
      </c>
    </row>
    <row r="24">
      <c r="A24" s="16" t="inlineStr">
        <is>
          <t>Un projet ? Discutons ensemble : https://morphose.io/rdv/</t>
        </is>
      </c>
    </row>
  </sheetData>
  <mergeCells count="10">
    <mergeCell ref="B12:I12"/>
    <mergeCell ref="B13:I13"/>
    <mergeCell ref="A2:I2"/>
    <mergeCell ref="A7:B7"/>
    <mergeCell ref="B11:I11"/>
    <mergeCell ref="A5:B5"/>
    <mergeCell ref="B10:I10"/>
    <mergeCell ref="A22:I22"/>
    <mergeCell ref="A8:B8"/>
    <mergeCell ref="A6:B6"/>
  </mergeCells>
  <hyperlinks>
    <hyperlink xmlns:r="http://schemas.openxmlformats.org/officeDocument/2006/relationships" ref="A24" r:id="rId1"/>
  </hyperlinks>
  <printOptions horizontalCentered="1"/>
  <pageMargins left="0.75" right="0.75" top="1" bottom="1" header="0.5" footer="0.5"/>
  <pageSetup orientation="portrait" paperSize="9" fitToHeight="1" fitToWidth="1"/>
  <headerFooter>
    <oddHeader/>
    <oddFooter>&amp;LMorphose · morphose.io&amp;R&amp;P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Morphose</dc:creator>
  <dc:title>Référencement IA : être cité par ChatGPT, Perplexity et Google AI Overviews, le guide des PME</dc:title>
  <dcterms:created xsi:type="dcterms:W3CDTF">2026-10-26T15:57:03Z</dcterms:created>
  <dcterms:modified xsi:type="dcterms:W3CDTF">2026-10-26T15:57:03Z</dcterms:modified>
  <cp:keywords>référencement IA, GEO, ChatGPT, Perplexity, Google AI Overviews, visibilité dans les IA, PME, livre blanc, Morphose</cp:keywords>
</cp:coreProperties>
</file>